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30"/>
  </bookViews>
  <sheets>
    <sheet name="LOT_1" sheetId="5" r:id="rId1"/>
    <sheet name="LOT_3" sheetId="3" r:id="rId2"/>
  </sheets>
  <calcPr calcId="162913"/>
</workbook>
</file>

<file path=xl/calcChain.xml><?xml version="1.0" encoding="utf-8"?>
<calcChain xmlns="http://schemas.openxmlformats.org/spreadsheetml/2006/main">
  <c r="P22" i="5" l="1"/>
  <c r="N23" i="5"/>
  <c r="N22" i="5"/>
  <c r="W22" i="5" l="1"/>
  <c r="V22" i="5"/>
  <c r="U22" i="5"/>
  <c r="T22" i="5"/>
  <c r="S22" i="5"/>
  <c r="R22" i="5"/>
  <c r="Q22" i="5"/>
  <c r="O22" i="5"/>
</calcChain>
</file>

<file path=xl/sharedStrings.xml><?xml version="1.0" encoding="utf-8"?>
<sst xmlns="http://schemas.openxmlformats.org/spreadsheetml/2006/main" count="45" uniqueCount="20">
  <si>
    <t>Գործակիցներ</t>
  </si>
  <si>
    <t>Զոդվող Դետալներ</t>
  </si>
  <si>
    <t>Միավոր Գին</t>
  </si>
  <si>
    <t>Հ/Հ</t>
  </si>
  <si>
    <t>Եռա
բաշխիչ</t>
  </si>
  <si>
    <t>Քառա
բաշխիչ</t>
  </si>
  <si>
    <t>Ընդամենը</t>
  </si>
  <si>
    <t>Ընդհանուր</t>
  </si>
  <si>
    <t>Պոլիէթիլենային խողովակների և դետալների  մոնտաժման արժեքները
 /ՀՀ դրամ/ներառյալ ԱԱՀ-ն/</t>
  </si>
  <si>
    <t>Խողովակի մեկ կետի մոնտաժի արժեքը</t>
  </si>
  <si>
    <t>Խողովակի մեկ գծմ-ի մոնտաժի արժեքը</t>
  </si>
  <si>
    <t>Անկյուններ
30°,45°,60°,90°</t>
  </si>
  <si>
    <t>Գոտի միացում</t>
  </si>
  <si>
    <t>Կցաշուրթ,
խցափակիչ</t>
  </si>
  <si>
    <t>Էլեկտրո
զոդվող
կցորդիչ</t>
  </si>
  <si>
    <t>Հալեցվող
ռեդուկիոն
անցում</t>
  </si>
  <si>
    <t>ՊԷ-մետաղ
կցորդիչ
(անցում ՆՍ)</t>
  </si>
  <si>
    <t>ՊԷ Խողովակների և դետալներիտրամագիծը (մմ)</t>
  </si>
  <si>
    <t>Չափման
միավոր (հատ/
մետր)</t>
  </si>
  <si>
    <t>հատ/մետր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</si>
</sst>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0" fillId="0" borderId="1" xfId="1" applyFont="1" applyBorder="1"/>
    <xf numFmtId="43" fontId="0" fillId="0" borderId="2" xfId="1" applyFont="1" applyBorder="1"/>
    <xf numFmtId="0" fontId="3" fillId="2" borderId="9" xfId="0" applyFont="1" applyFill="1" applyBorder="1" applyAlignment="1">
      <alignment horizontal="center" vertical="center" wrapText="1"/>
    </xf>
    <xf numFmtId="43" fontId="0" fillId="0" borderId="10" xfId="1" applyFont="1" applyBorder="1"/>
    <xf numFmtId="43" fontId="0" fillId="0" borderId="12" xfId="1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9" xfId="1" applyNumberFormat="1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1" xfId="1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3" fontId="2" fillId="0" borderId="6" xfId="0" applyNumberFormat="1" applyFont="1" applyBorder="1"/>
    <xf numFmtId="43" fontId="2" fillId="0" borderId="4" xfId="0" applyNumberFormat="1" applyFont="1" applyBorder="1"/>
    <xf numFmtId="43" fontId="2" fillId="0" borderId="5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N23" sqref="N23:W23"/>
    </sheetView>
  </sheetViews>
  <sheetFormatPr defaultRowHeight="15" x14ac:dyDescent="0.25"/>
  <sheetData>
    <row r="1" spans="1:23" ht="1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15.75" customHeight="1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x14ac:dyDescent="0.25">
      <c r="A4" s="30" t="s">
        <v>0</v>
      </c>
      <c r="B4" s="31"/>
      <c r="C4" s="31"/>
      <c r="D4" s="31"/>
      <c r="E4" s="31"/>
      <c r="F4" s="31"/>
      <c r="G4" s="31"/>
      <c r="H4" s="31"/>
      <c r="I4" s="19"/>
      <c r="J4" s="19"/>
      <c r="K4" s="32" t="s">
        <v>1</v>
      </c>
      <c r="L4" s="32"/>
      <c r="M4" s="32"/>
      <c r="N4" s="38" t="s">
        <v>2</v>
      </c>
      <c r="O4" s="39"/>
      <c r="P4" s="39"/>
      <c r="Q4" s="39"/>
      <c r="R4" s="39"/>
      <c r="S4" s="39"/>
      <c r="T4" s="39"/>
      <c r="U4" s="39"/>
      <c r="V4" s="39"/>
      <c r="W4" s="40"/>
    </row>
    <row r="5" spans="1:23" ht="96.75" customHeight="1" x14ac:dyDescent="0.25">
      <c r="A5" s="4" t="s">
        <v>9</v>
      </c>
      <c r="B5" s="1" t="s">
        <v>10</v>
      </c>
      <c r="C5" s="1" t="s">
        <v>11</v>
      </c>
      <c r="D5" s="1" t="s">
        <v>12</v>
      </c>
      <c r="E5" s="1" t="s">
        <v>4</v>
      </c>
      <c r="F5" s="1" t="s">
        <v>5</v>
      </c>
      <c r="G5" s="1" t="s">
        <v>13</v>
      </c>
      <c r="H5" s="1" t="s">
        <v>14</v>
      </c>
      <c r="I5" s="1" t="s">
        <v>15</v>
      </c>
      <c r="J5" s="1" t="s">
        <v>16</v>
      </c>
      <c r="K5" s="7" t="s">
        <v>3</v>
      </c>
      <c r="L5" s="8" t="s">
        <v>17</v>
      </c>
      <c r="M5" s="8" t="s">
        <v>18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4</v>
      </c>
      <c r="S5" s="9" t="s">
        <v>5</v>
      </c>
      <c r="T5" s="9" t="s">
        <v>13</v>
      </c>
      <c r="U5" s="9" t="s">
        <v>14</v>
      </c>
      <c r="V5" s="9" t="s">
        <v>15</v>
      </c>
      <c r="W5" s="10" t="s">
        <v>16</v>
      </c>
    </row>
    <row r="6" spans="1:23" x14ac:dyDescent="0.25">
      <c r="A6" s="11">
        <v>5</v>
      </c>
      <c r="B6" s="12">
        <v>30</v>
      </c>
      <c r="C6" s="12">
        <v>1</v>
      </c>
      <c r="D6" s="12">
        <v>3</v>
      </c>
      <c r="E6" s="12">
        <v>1</v>
      </c>
      <c r="F6" s="12">
        <v>1</v>
      </c>
      <c r="G6" s="12">
        <v>1</v>
      </c>
      <c r="H6" s="12">
        <v>3</v>
      </c>
      <c r="I6" s="20">
        <v>1</v>
      </c>
      <c r="J6" s="12">
        <v>5</v>
      </c>
      <c r="K6" s="13">
        <v>1</v>
      </c>
      <c r="L6" s="14">
        <v>20</v>
      </c>
      <c r="M6" s="14" t="s">
        <v>19</v>
      </c>
      <c r="N6" s="2"/>
      <c r="O6" s="2"/>
      <c r="P6" s="2"/>
      <c r="Q6" s="2"/>
      <c r="R6" s="2"/>
      <c r="S6" s="2"/>
      <c r="T6" s="2"/>
      <c r="U6" s="2"/>
      <c r="V6" s="2"/>
      <c r="W6" s="5"/>
    </row>
    <row r="7" spans="1:23" x14ac:dyDescent="0.25">
      <c r="A7" s="11">
        <v>5</v>
      </c>
      <c r="B7" s="12">
        <v>30</v>
      </c>
      <c r="C7" s="12">
        <v>1</v>
      </c>
      <c r="D7" s="12">
        <v>3</v>
      </c>
      <c r="E7" s="12">
        <v>1</v>
      </c>
      <c r="F7" s="12">
        <v>1</v>
      </c>
      <c r="G7" s="12">
        <v>1</v>
      </c>
      <c r="H7" s="12">
        <v>3</v>
      </c>
      <c r="I7" s="20">
        <v>1</v>
      </c>
      <c r="J7" s="12">
        <v>5</v>
      </c>
      <c r="K7" s="13">
        <v>2</v>
      </c>
      <c r="L7" s="14">
        <v>25</v>
      </c>
      <c r="M7" s="14" t="s">
        <v>19</v>
      </c>
      <c r="N7" s="2"/>
      <c r="O7" s="2"/>
      <c r="P7" s="2"/>
      <c r="Q7" s="2"/>
      <c r="R7" s="2"/>
      <c r="S7" s="2"/>
      <c r="T7" s="2"/>
      <c r="U7" s="2"/>
      <c r="V7" s="2"/>
      <c r="W7" s="5"/>
    </row>
    <row r="8" spans="1:23" x14ac:dyDescent="0.25">
      <c r="A8" s="11">
        <v>5</v>
      </c>
      <c r="B8" s="12">
        <v>30</v>
      </c>
      <c r="C8" s="12">
        <v>1</v>
      </c>
      <c r="D8" s="12">
        <v>3</v>
      </c>
      <c r="E8" s="12">
        <v>1</v>
      </c>
      <c r="F8" s="12">
        <v>1</v>
      </c>
      <c r="G8" s="12">
        <v>1</v>
      </c>
      <c r="H8" s="12">
        <v>3</v>
      </c>
      <c r="I8" s="20">
        <v>1</v>
      </c>
      <c r="J8" s="12">
        <v>5</v>
      </c>
      <c r="K8" s="13">
        <v>3</v>
      </c>
      <c r="L8" s="14">
        <v>32</v>
      </c>
      <c r="M8" s="14" t="s">
        <v>19</v>
      </c>
      <c r="N8" s="2"/>
      <c r="O8" s="2"/>
      <c r="P8" s="2"/>
      <c r="Q8" s="2"/>
      <c r="R8" s="2"/>
      <c r="S8" s="2"/>
      <c r="T8" s="2"/>
      <c r="U8" s="2"/>
      <c r="V8" s="2"/>
      <c r="W8" s="5"/>
    </row>
    <row r="9" spans="1:23" x14ac:dyDescent="0.25">
      <c r="A9" s="11">
        <v>5</v>
      </c>
      <c r="B9" s="12">
        <v>30</v>
      </c>
      <c r="C9" s="12">
        <v>1</v>
      </c>
      <c r="D9" s="12">
        <v>3</v>
      </c>
      <c r="E9" s="12">
        <v>1</v>
      </c>
      <c r="F9" s="12">
        <v>1</v>
      </c>
      <c r="G9" s="12">
        <v>1</v>
      </c>
      <c r="H9" s="12">
        <v>3</v>
      </c>
      <c r="I9" s="20">
        <v>1</v>
      </c>
      <c r="J9" s="12">
        <v>5</v>
      </c>
      <c r="K9" s="13">
        <v>4</v>
      </c>
      <c r="L9" s="21">
        <v>40</v>
      </c>
      <c r="M9" s="14" t="s">
        <v>19</v>
      </c>
      <c r="N9" s="2"/>
      <c r="O9" s="2"/>
      <c r="P9" s="2"/>
      <c r="Q9" s="2"/>
      <c r="R9" s="2"/>
      <c r="S9" s="2"/>
      <c r="T9" s="2"/>
      <c r="U9" s="2"/>
      <c r="V9" s="2"/>
      <c r="W9" s="5"/>
    </row>
    <row r="10" spans="1:23" x14ac:dyDescent="0.25">
      <c r="A10" s="11">
        <v>5</v>
      </c>
      <c r="B10" s="12">
        <v>30</v>
      </c>
      <c r="C10" s="12">
        <v>1</v>
      </c>
      <c r="D10" s="12">
        <v>3</v>
      </c>
      <c r="E10" s="12">
        <v>1</v>
      </c>
      <c r="F10" s="12">
        <v>1</v>
      </c>
      <c r="G10" s="12">
        <v>1</v>
      </c>
      <c r="H10" s="12">
        <v>3</v>
      </c>
      <c r="I10" s="20">
        <v>1</v>
      </c>
      <c r="J10" s="12">
        <v>5</v>
      </c>
      <c r="K10" s="13">
        <v>5</v>
      </c>
      <c r="L10" s="21">
        <v>50</v>
      </c>
      <c r="M10" s="14" t="s">
        <v>19</v>
      </c>
      <c r="N10" s="2"/>
      <c r="O10" s="2"/>
      <c r="P10" s="2"/>
      <c r="Q10" s="2"/>
      <c r="R10" s="2"/>
      <c r="S10" s="2"/>
      <c r="T10" s="2"/>
      <c r="U10" s="2"/>
      <c r="V10" s="2"/>
      <c r="W10" s="5"/>
    </row>
    <row r="11" spans="1:23" x14ac:dyDescent="0.25">
      <c r="A11" s="11">
        <v>50</v>
      </c>
      <c r="B11" s="12">
        <v>300</v>
      </c>
      <c r="C11" s="12">
        <v>7</v>
      </c>
      <c r="D11" s="12">
        <v>20</v>
      </c>
      <c r="E11" s="12">
        <v>7</v>
      </c>
      <c r="F11" s="12">
        <v>7</v>
      </c>
      <c r="G11" s="12">
        <v>7</v>
      </c>
      <c r="H11" s="12">
        <v>20</v>
      </c>
      <c r="I11" s="20">
        <v>7</v>
      </c>
      <c r="J11" s="12">
        <v>35</v>
      </c>
      <c r="K11" s="13">
        <v>6</v>
      </c>
      <c r="L11" s="21">
        <v>63</v>
      </c>
      <c r="M11" s="14" t="s">
        <v>19</v>
      </c>
      <c r="N11" s="2"/>
      <c r="O11" s="2"/>
      <c r="P11" s="2"/>
      <c r="Q11" s="2"/>
      <c r="R11" s="2"/>
      <c r="S11" s="2"/>
      <c r="T11" s="2"/>
      <c r="U11" s="2"/>
      <c r="V11" s="2"/>
      <c r="W11" s="5"/>
    </row>
    <row r="12" spans="1:23" x14ac:dyDescent="0.25">
      <c r="A12" s="11">
        <v>5</v>
      </c>
      <c r="B12" s="12">
        <v>30</v>
      </c>
      <c r="C12" s="12">
        <v>1</v>
      </c>
      <c r="D12" s="12">
        <v>3</v>
      </c>
      <c r="E12" s="12">
        <v>1</v>
      </c>
      <c r="F12" s="12">
        <v>1</v>
      </c>
      <c r="G12" s="12">
        <v>1</v>
      </c>
      <c r="H12" s="12">
        <v>3</v>
      </c>
      <c r="I12" s="20">
        <v>1</v>
      </c>
      <c r="J12" s="12">
        <v>5</v>
      </c>
      <c r="K12" s="13">
        <v>7</v>
      </c>
      <c r="L12" s="21">
        <v>75</v>
      </c>
      <c r="M12" s="14" t="s">
        <v>19</v>
      </c>
      <c r="N12" s="2"/>
      <c r="O12" s="2"/>
      <c r="P12" s="2"/>
      <c r="Q12" s="2"/>
      <c r="R12" s="2"/>
      <c r="S12" s="2"/>
      <c r="T12" s="2"/>
      <c r="U12" s="2"/>
      <c r="V12" s="2"/>
      <c r="W12" s="5"/>
    </row>
    <row r="13" spans="1:23" x14ac:dyDescent="0.25">
      <c r="A13" s="11">
        <v>5</v>
      </c>
      <c r="B13" s="12">
        <v>30</v>
      </c>
      <c r="C13" s="12">
        <v>1</v>
      </c>
      <c r="D13" s="12">
        <v>3</v>
      </c>
      <c r="E13" s="12">
        <v>1</v>
      </c>
      <c r="F13" s="12">
        <v>1</v>
      </c>
      <c r="G13" s="12">
        <v>1</v>
      </c>
      <c r="H13" s="12">
        <v>3</v>
      </c>
      <c r="I13" s="20">
        <v>1</v>
      </c>
      <c r="J13" s="12">
        <v>5</v>
      </c>
      <c r="K13" s="13">
        <v>8</v>
      </c>
      <c r="L13" s="21">
        <v>90</v>
      </c>
      <c r="M13" s="14" t="s">
        <v>19</v>
      </c>
      <c r="N13" s="2"/>
      <c r="O13" s="2"/>
      <c r="P13" s="2"/>
      <c r="Q13" s="2"/>
      <c r="R13" s="2"/>
      <c r="S13" s="2"/>
      <c r="T13" s="2"/>
      <c r="U13" s="2"/>
      <c r="V13" s="2"/>
      <c r="W13" s="5"/>
    </row>
    <row r="14" spans="1:23" x14ac:dyDescent="0.25">
      <c r="A14" s="11">
        <v>50</v>
      </c>
      <c r="B14" s="12">
        <v>250</v>
      </c>
      <c r="C14" s="12">
        <v>5</v>
      </c>
      <c r="D14" s="12">
        <v>15</v>
      </c>
      <c r="E14" s="12">
        <v>5</v>
      </c>
      <c r="F14" s="12">
        <v>5</v>
      </c>
      <c r="G14" s="12">
        <v>5</v>
      </c>
      <c r="H14" s="12">
        <v>15</v>
      </c>
      <c r="I14" s="20">
        <v>5</v>
      </c>
      <c r="J14" s="12">
        <v>25</v>
      </c>
      <c r="K14" s="13">
        <v>9</v>
      </c>
      <c r="L14" s="21">
        <v>110</v>
      </c>
      <c r="M14" s="14" t="s">
        <v>19</v>
      </c>
      <c r="N14" s="2"/>
      <c r="O14" s="2"/>
      <c r="P14" s="2"/>
      <c r="Q14" s="2"/>
      <c r="R14" s="2"/>
      <c r="S14" s="2"/>
      <c r="T14" s="2"/>
      <c r="U14" s="2"/>
      <c r="V14" s="2"/>
      <c r="W14" s="5"/>
    </row>
    <row r="15" spans="1:23" x14ac:dyDescent="0.25">
      <c r="A15" s="11">
        <v>5</v>
      </c>
      <c r="B15" s="12">
        <v>30</v>
      </c>
      <c r="C15" s="12">
        <v>1</v>
      </c>
      <c r="D15" s="12">
        <v>3</v>
      </c>
      <c r="E15" s="12">
        <v>1</v>
      </c>
      <c r="F15" s="12">
        <v>1</v>
      </c>
      <c r="G15" s="12">
        <v>1</v>
      </c>
      <c r="H15" s="12">
        <v>3</v>
      </c>
      <c r="I15" s="20">
        <v>1</v>
      </c>
      <c r="J15" s="12">
        <v>5</v>
      </c>
      <c r="K15" s="13">
        <v>10</v>
      </c>
      <c r="L15" s="21">
        <v>125</v>
      </c>
      <c r="M15" s="14" t="s">
        <v>19</v>
      </c>
      <c r="N15" s="2"/>
      <c r="O15" s="2"/>
      <c r="P15" s="2"/>
      <c r="Q15" s="2"/>
      <c r="R15" s="2"/>
      <c r="S15" s="2"/>
      <c r="T15" s="2"/>
      <c r="U15" s="2"/>
      <c r="V15" s="2"/>
      <c r="W15" s="5"/>
    </row>
    <row r="16" spans="1:23" x14ac:dyDescent="0.25">
      <c r="A16" s="11">
        <v>5</v>
      </c>
      <c r="B16" s="12">
        <v>30</v>
      </c>
      <c r="C16" s="12">
        <v>1</v>
      </c>
      <c r="D16" s="12">
        <v>3</v>
      </c>
      <c r="E16" s="12">
        <v>1</v>
      </c>
      <c r="F16" s="12">
        <v>1</v>
      </c>
      <c r="G16" s="12">
        <v>1</v>
      </c>
      <c r="H16" s="12">
        <v>3</v>
      </c>
      <c r="I16" s="20">
        <v>1</v>
      </c>
      <c r="J16" s="12">
        <v>5</v>
      </c>
      <c r="K16" s="13">
        <v>11</v>
      </c>
      <c r="L16" s="21">
        <v>140</v>
      </c>
      <c r="M16" s="14" t="s">
        <v>19</v>
      </c>
      <c r="N16" s="2"/>
      <c r="O16" s="2"/>
      <c r="P16" s="2"/>
      <c r="Q16" s="2"/>
      <c r="R16" s="2"/>
      <c r="S16" s="2"/>
      <c r="T16" s="2"/>
      <c r="U16" s="2"/>
      <c r="V16" s="2"/>
      <c r="W16" s="5"/>
    </row>
    <row r="17" spans="1:23" x14ac:dyDescent="0.25">
      <c r="A17" s="11">
        <v>50</v>
      </c>
      <c r="B17" s="12">
        <v>200</v>
      </c>
      <c r="C17" s="12">
        <v>3</v>
      </c>
      <c r="D17" s="12">
        <v>10</v>
      </c>
      <c r="E17" s="12">
        <v>3</v>
      </c>
      <c r="F17" s="12">
        <v>3</v>
      </c>
      <c r="G17" s="12">
        <v>3</v>
      </c>
      <c r="H17" s="12">
        <v>10</v>
      </c>
      <c r="I17" s="20">
        <v>3</v>
      </c>
      <c r="J17" s="12">
        <v>15</v>
      </c>
      <c r="K17" s="13">
        <v>12</v>
      </c>
      <c r="L17" s="21">
        <v>160</v>
      </c>
      <c r="M17" s="14" t="s">
        <v>19</v>
      </c>
      <c r="N17" s="2"/>
      <c r="O17" s="2"/>
      <c r="P17" s="2"/>
      <c r="Q17" s="2"/>
      <c r="R17" s="2"/>
      <c r="S17" s="2"/>
      <c r="T17" s="2"/>
      <c r="U17" s="2"/>
      <c r="V17" s="2"/>
      <c r="W17" s="5"/>
    </row>
    <row r="18" spans="1:23" x14ac:dyDescent="0.25">
      <c r="A18" s="11">
        <v>5</v>
      </c>
      <c r="B18" s="12">
        <v>30</v>
      </c>
      <c r="C18" s="12">
        <v>1</v>
      </c>
      <c r="D18" s="12">
        <v>3</v>
      </c>
      <c r="E18" s="12">
        <v>1</v>
      </c>
      <c r="F18" s="12">
        <v>1</v>
      </c>
      <c r="G18" s="12">
        <v>1</v>
      </c>
      <c r="H18" s="12">
        <v>3</v>
      </c>
      <c r="I18" s="20">
        <v>1</v>
      </c>
      <c r="J18" s="12">
        <v>5</v>
      </c>
      <c r="K18" s="13">
        <v>13</v>
      </c>
      <c r="L18" s="21">
        <v>200</v>
      </c>
      <c r="M18" s="14" t="s">
        <v>19</v>
      </c>
      <c r="N18" s="2"/>
      <c r="O18" s="2"/>
      <c r="P18" s="2"/>
      <c r="Q18" s="2"/>
      <c r="R18" s="2"/>
      <c r="S18" s="2"/>
      <c r="T18" s="2"/>
      <c r="U18" s="2"/>
      <c r="V18" s="2"/>
      <c r="W18" s="5"/>
    </row>
    <row r="19" spans="1:23" x14ac:dyDescent="0.25">
      <c r="A19" s="11">
        <v>30</v>
      </c>
      <c r="B19" s="12">
        <v>180</v>
      </c>
      <c r="C19" s="12">
        <v>2</v>
      </c>
      <c r="D19" s="12">
        <v>6</v>
      </c>
      <c r="E19" s="12">
        <v>2</v>
      </c>
      <c r="F19" s="12">
        <v>2</v>
      </c>
      <c r="G19" s="12">
        <v>2</v>
      </c>
      <c r="H19" s="12">
        <v>6</v>
      </c>
      <c r="I19" s="20">
        <v>2</v>
      </c>
      <c r="J19" s="12">
        <v>10</v>
      </c>
      <c r="K19" s="13">
        <v>14</v>
      </c>
      <c r="L19" s="21">
        <v>225</v>
      </c>
      <c r="M19" s="14" t="s">
        <v>19</v>
      </c>
      <c r="N19" s="2"/>
      <c r="O19" s="2"/>
      <c r="P19" s="2"/>
      <c r="Q19" s="2"/>
      <c r="R19" s="2"/>
      <c r="S19" s="2"/>
      <c r="T19" s="2"/>
      <c r="U19" s="2"/>
      <c r="V19" s="2"/>
      <c r="W19" s="5"/>
    </row>
    <row r="20" spans="1:23" x14ac:dyDescent="0.25">
      <c r="A20" s="11">
        <v>30</v>
      </c>
      <c r="B20" s="12">
        <v>180</v>
      </c>
      <c r="C20" s="12">
        <v>2</v>
      </c>
      <c r="D20" s="12">
        <v>6</v>
      </c>
      <c r="E20" s="12">
        <v>2</v>
      </c>
      <c r="F20" s="12">
        <v>2</v>
      </c>
      <c r="G20" s="12">
        <v>2</v>
      </c>
      <c r="H20" s="12">
        <v>6</v>
      </c>
      <c r="I20" s="20">
        <v>2</v>
      </c>
      <c r="J20" s="12">
        <v>10</v>
      </c>
      <c r="K20" s="13">
        <v>15</v>
      </c>
      <c r="L20" s="21">
        <v>250</v>
      </c>
      <c r="M20" s="14" t="s">
        <v>19</v>
      </c>
      <c r="N20" s="2"/>
      <c r="O20" s="2"/>
      <c r="P20" s="2"/>
      <c r="Q20" s="2"/>
      <c r="R20" s="2"/>
      <c r="S20" s="2"/>
      <c r="T20" s="2"/>
      <c r="U20" s="2"/>
      <c r="V20" s="2"/>
      <c r="W20" s="5"/>
    </row>
    <row r="21" spans="1:23" ht="15.75" thickBot="1" x14ac:dyDescent="0.3">
      <c r="A21" s="15">
        <v>5</v>
      </c>
      <c r="B21" s="16">
        <v>30</v>
      </c>
      <c r="C21" s="16">
        <v>1</v>
      </c>
      <c r="D21" s="16">
        <v>3</v>
      </c>
      <c r="E21" s="16">
        <v>1</v>
      </c>
      <c r="F21" s="16">
        <v>1</v>
      </c>
      <c r="G21" s="16">
        <v>1</v>
      </c>
      <c r="H21" s="16">
        <v>3</v>
      </c>
      <c r="I21" s="22">
        <v>1</v>
      </c>
      <c r="J21" s="16">
        <v>5</v>
      </c>
      <c r="K21" s="17">
        <v>16</v>
      </c>
      <c r="L21" s="23">
        <v>315</v>
      </c>
      <c r="M21" s="18" t="s">
        <v>19</v>
      </c>
      <c r="N21" s="3"/>
      <c r="O21" s="3"/>
      <c r="P21" s="3"/>
      <c r="Q21" s="3"/>
      <c r="R21" s="3"/>
      <c r="S21" s="3"/>
      <c r="T21" s="3"/>
      <c r="U21" s="3"/>
      <c r="V21" s="3"/>
      <c r="W21" s="6"/>
    </row>
    <row r="22" spans="1:23" ht="21" customHeight="1" thickBot="1" x14ac:dyDescent="0.3">
      <c r="A22" s="28" t="s">
        <v>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3"/>
      <c r="N22" s="24">
        <f>SUM(N6*A6+N7*A7+N8*A8+N9*A9+N10*A10+N11*A11+N12*A12+N13*A13+N14*A14+N15*A15+N16*A16+N17*A17+N18*A18+N19*A19+N20*A20+N21*A21)</f>
        <v>0</v>
      </c>
      <c r="O22" s="25">
        <f t="shared" ref="O22:W22" si="0">SUM(O6*B6+O7*B7+O8*B8+O9*B9+O10*B10+O11*B11+O12*B12+O13*B13+O14*B14+O15*B15+O16*B16+O17*B17+O18*B18+O19*B19+O20*B20+O21*B21)</f>
        <v>0</v>
      </c>
      <c r="P22" s="25">
        <f>SUM(P6*C6+P7*C7+P8*C8+P9*C9+P10*C10+P11*C11+P12*C12+P13*C13+P14*C14+P15*C15+P16*C16+P17*C17+P18*C18+P19*C19+P20*C20+P21*C21)</f>
        <v>0</v>
      </c>
      <c r="Q22" s="25">
        <f t="shared" si="0"/>
        <v>0</v>
      </c>
      <c r="R22" s="25">
        <f t="shared" si="0"/>
        <v>0</v>
      </c>
      <c r="S22" s="25">
        <f t="shared" si="0"/>
        <v>0</v>
      </c>
      <c r="T22" s="25">
        <f t="shared" si="0"/>
        <v>0</v>
      </c>
      <c r="U22" s="25">
        <f t="shared" si="0"/>
        <v>0</v>
      </c>
      <c r="V22" s="25">
        <f t="shared" si="0"/>
        <v>0</v>
      </c>
      <c r="W22" s="26">
        <f t="shared" si="0"/>
        <v>0</v>
      </c>
    </row>
    <row r="23" spans="1:23" ht="22.5" customHeight="1" thickBot="1" x14ac:dyDescent="0.3">
      <c r="A23" s="28" t="s">
        <v>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3"/>
      <c r="N23" s="34">
        <f>SUM(N22:W22)</f>
        <v>0</v>
      </c>
      <c r="O23" s="35"/>
      <c r="P23" s="35"/>
      <c r="Q23" s="35"/>
      <c r="R23" s="35"/>
      <c r="S23" s="35"/>
      <c r="T23" s="35"/>
      <c r="U23" s="35"/>
      <c r="V23" s="35"/>
      <c r="W23" s="36"/>
    </row>
  </sheetData>
  <mergeCells count="7">
    <mergeCell ref="A23:M23"/>
    <mergeCell ref="N23:W23"/>
    <mergeCell ref="A1:W3"/>
    <mergeCell ref="A4:H4"/>
    <mergeCell ref="K4:M4"/>
    <mergeCell ref="N4:W4"/>
    <mergeCell ref="A22:M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7" sqref="I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LOT_1</vt:lpstr>
      <vt:lpstr>LOT_3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2020-02-04T06:52:16Z</dcterms:modified>
</cp:coreProperties>
</file>