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60" windowHeight="8955" activeTab="2"/>
  </bookViews>
  <sheets>
    <sheet name="Շարժիչներ Լոտ 1" sheetId="3" r:id="rId1"/>
    <sheet name="Խոր․Հոր․Ագրեգատներ Լոտ 2" sheetId="2" r:id="rId2"/>
    <sheet name="Տրանսֆորմատորներ Լոտ 3" sheetId="4" r:id="rId3"/>
  </sheets>
  <calcPr calcId="162913"/>
</workbook>
</file>

<file path=xl/calcChain.xml><?xml version="1.0" encoding="utf-8"?>
<calcChain xmlns="http://schemas.openxmlformats.org/spreadsheetml/2006/main">
  <c r="G18" i="4" l="1"/>
</calcChain>
</file>

<file path=xl/sharedStrings.xml><?xml version="1.0" encoding="utf-8"?>
<sst xmlns="http://schemas.openxmlformats.org/spreadsheetml/2006/main" count="111" uniqueCount="68">
  <si>
    <t>Սպառիչի տեսակ</t>
  </si>
  <si>
    <t>Բակային</t>
  </si>
  <si>
    <t>մինչև 10 կՎտ</t>
  </si>
  <si>
    <t>Լարում կՎ</t>
  </si>
  <si>
    <t>մինչև 100 կՎտ</t>
  </si>
  <si>
    <t>մինչև 5 կՎտ</t>
  </si>
  <si>
    <t>մինչև 30 կՎտ</t>
  </si>
  <si>
    <t>մինչև 300 կՎտ</t>
  </si>
  <si>
    <t>Պ/Կ</t>
  </si>
  <si>
    <t>մինչև 50 կՎտ</t>
  </si>
  <si>
    <t>մինչև 200 կՎտ</t>
  </si>
  <si>
    <t>մինչև 400 կՎտ</t>
  </si>
  <si>
    <t>630 կՎտ</t>
  </si>
  <si>
    <t>2500 կՎտ</t>
  </si>
  <si>
    <t>Բակային, Պ/Կ</t>
  </si>
  <si>
    <t>Շարժիչի հզոր․ (կՎտ)</t>
  </si>
  <si>
    <t>մինչև 15 կՎտ</t>
  </si>
  <si>
    <t>մինչև 45 կՎտ</t>
  </si>
  <si>
    <t>մինչև 55 կՎտ</t>
  </si>
  <si>
    <t>Խ/Հ</t>
  </si>
  <si>
    <t>132 կՎտ</t>
  </si>
  <si>
    <t>200 կՎտ</t>
  </si>
  <si>
    <t>N</t>
  </si>
  <si>
    <t>²ßË³ï³ÝùÇ ³Ýí³ÝáõÙÁ</t>
  </si>
  <si>
    <t>â/Ø</t>
  </si>
  <si>
    <t>àôÅ³ÛÇÝ ïñ³ÝëýáñÙ³ïáñÇ ÛáõÕÇ ¹³ï³ñÏáõÙ, µ³óáõÙ, ·ÉË³íáñ Ù»Ïáõë³óáõÙ,ãáñ³óáõÙ, Ñ³í³ùáõÙ, Ý»ñÏáõÙ, ÷áñÓ³ñÏáõÙ</t>
  </si>
  <si>
    <t>Ñ³ï</t>
  </si>
  <si>
    <t>´/È ¨ ò/È ÷³ÃáõÛÃÝ»ñÇ ÏáÙåÉ. å³ïñ³ëïáõÙ</t>
  </si>
  <si>
    <t>Ï-ï</t>
  </si>
  <si>
    <t>öáË³ñÏÇãÇ ÷áË³ñÇÝáõÙ</t>
  </si>
  <si>
    <t>öáË³ñÏÇãÇ ëïáõ·áõÙ ¨ Ýáñá·áõÙ</t>
  </si>
  <si>
    <t>Ø»ÏáõëÇãÇ  ÷áË³ñÇÝáõÙ</t>
  </si>
  <si>
    <t>ò/È</t>
  </si>
  <si>
    <t>´/È</t>
  </si>
  <si>
    <t>Ցó³ÓáÕÇ ÷áË³ñÇÝáõÙ</t>
  </si>
  <si>
    <t>ÀÝ¹³ñÓ³ÏÇãÇ Ýáñá·áõÙ, ÛáõÕÇ ³ñï³Ñáëù»ñÇ í»ñ³óáõÙ</t>
  </si>
  <si>
    <t>ÀÝ¹³ñÓ³ÏÇãÇ ÷áË³ñÇÝáõÙ</t>
  </si>
  <si>
    <t>è»ïÇÝ» Ù³ë»ñÇ ÷áË³ñÇÝáõÙ</t>
  </si>
  <si>
    <t>àôÅ³ÛÇÝ ïñ³ÝëýáñÙ³ïáñÇ µ»éÝ³Ã³÷áõÙ ¨ µ»éÝáõÙ</t>
  </si>
  <si>
    <t>îñ³ÝëýáñÙ³ïáñ³ÛÇÝ ÛáõÕÇ é»·»Ý»ñ³óÇ³</t>
  </si>
  <si>
    <t>Ï·</t>
  </si>
  <si>
    <t>ԸՆԴԱՄԵՆԸ</t>
  </si>
  <si>
    <t>Ընդամենը</t>
  </si>
  <si>
    <t>Լոտ 1: Շարժիչի վերանորոգում</t>
  </si>
  <si>
    <t>Լոտ 2: Խորքային հորերի ագրեգատների շարժիչի  վերանորոգում</t>
  </si>
  <si>
    <t>ԸՆԴՀԱՆՈՒՐԸ</t>
  </si>
  <si>
    <t>315 կՎտ</t>
  </si>
  <si>
    <t>400 կՎտ</t>
  </si>
  <si>
    <t>710 կՎտ</t>
  </si>
  <si>
    <t xml:space="preserve">Հաճախականություն
պտույտ/րոպե
</t>
  </si>
  <si>
    <t xml:space="preserve">Առավելագույն  կապիտալ վերանորոգման արժեք
 այդ թվում պահեստամասեր
 ներառյալ ԱԱՀ (ՀՀ Դրամ)
</t>
  </si>
  <si>
    <t xml:space="preserve">Առավելագույն կապիտալ վերանորոգման արժեք
 այդ թվում պահեստամասեր
 ներառյալ ԱԱՀ (ՀՀ Դրամ)
</t>
  </si>
  <si>
    <t>àôÅ³ÛÇÝ ïñ³ÝëýáñÙ³ïáñÝ»ñÇ Ñ½áñáõÃÛáõÝÁ Îì²
Կապիտալ վերանորոգման արժեք (ներառյալ ԱԱՀ /Դրամ/)</t>
  </si>
  <si>
    <t>մինչև 3000</t>
  </si>
  <si>
    <t>Հաճախականություն
պտույտ/րոպե</t>
  </si>
  <si>
    <t xml:space="preserve">Լոտ 3: Տրանսֆորմատորների վերանորոգում </t>
  </si>
  <si>
    <t>250 (35/0.4)</t>
  </si>
  <si>
    <r>
      <t>2500</t>
    </r>
    <r>
      <rPr>
        <b/>
        <i/>
        <sz val="9"/>
        <color theme="1"/>
        <rFont val="Sylfaen"/>
        <family val="1"/>
      </rPr>
      <t xml:space="preserve"> (35/6)</t>
    </r>
  </si>
  <si>
    <t>25
6(10)</t>
  </si>
  <si>
    <t>40
6(10)</t>
  </si>
  <si>
    <t>63
6(10)</t>
  </si>
  <si>
    <t>100
6(10)</t>
  </si>
  <si>
    <t>160
6(10)</t>
  </si>
  <si>
    <t>250
6(10)</t>
  </si>
  <si>
    <t>400
6(10)</t>
  </si>
  <si>
    <t>630
6(10)</t>
  </si>
  <si>
    <t>1000
6(10)</t>
  </si>
  <si>
    <t>4000
(35.6)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</si>
</sst>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i/>
      <sz val="10"/>
      <name val="Arial Armenian"/>
      <family val="2"/>
    </font>
    <font>
      <i/>
      <sz val="10"/>
      <name val="Arial Armenian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Sylfaen"/>
      <family val="1"/>
    </font>
    <font>
      <b/>
      <sz val="11"/>
      <color rgb="FF000000"/>
      <name val="Sylfaen"/>
      <family val="1"/>
    </font>
    <font>
      <sz val="11"/>
      <color rgb="FF000000"/>
      <name val="Sylfaen"/>
      <family val="1"/>
    </font>
    <font>
      <b/>
      <i/>
      <sz val="9"/>
      <color theme="1"/>
      <name val="Arial Armenian"/>
      <family val="2"/>
    </font>
    <font>
      <b/>
      <i/>
      <sz val="8"/>
      <color theme="1"/>
      <name val="Arial Armenian"/>
      <family val="2"/>
    </font>
    <font>
      <b/>
      <i/>
      <sz val="9"/>
      <color theme="1"/>
      <name val="Sylfae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/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opLeftCell="A19" workbookViewId="0">
      <selection activeCell="C3" sqref="C3"/>
    </sheetView>
  </sheetViews>
  <sheetFormatPr defaultRowHeight="15" x14ac:dyDescent="0.25"/>
  <cols>
    <col min="1" max="1" width="18.7109375" style="5" customWidth="1"/>
    <col min="2" max="2" width="14.85546875" style="5" customWidth="1"/>
    <col min="3" max="3" width="23.28515625" style="5" customWidth="1"/>
    <col min="4" max="4" width="14.28515625" style="5" customWidth="1"/>
    <col min="5" max="5" width="34" style="5" customWidth="1"/>
    <col min="6" max="16384" width="9.140625" style="5"/>
  </cols>
  <sheetData>
    <row r="1" spans="1:5" ht="40.5" customHeight="1" x14ac:dyDescent="0.25">
      <c r="A1" s="13" t="s">
        <v>43</v>
      </c>
      <c r="B1" s="13"/>
    </row>
    <row r="2" spans="1:5" ht="74.25" customHeight="1" x14ac:dyDescent="0.25">
      <c r="A2" s="12" t="s">
        <v>15</v>
      </c>
      <c r="B2" s="12" t="s">
        <v>0</v>
      </c>
      <c r="C2" s="6" t="s">
        <v>49</v>
      </c>
      <c r="D2" s="6" t="s">
        <v>3</v>
      </c>
      <c r="E2" s="6" t="s">
        <v>50</v>
      </c>
    </row>
    <row r="3" spans="1:5" ht="24" customHeight="1" x14ac:dyDescent="0.25">
      <c r="A3" s="10" t="s">
        <v>5</v>
      </c>
      <c r="B3" s="10" t="s">
        <v>1</v>
      </c>
      <c r="C3" s="11" t="s">
        <v>53</v>
      </c>
      <c r="D3" s="11">
        <v>0.4</v>
      </c>
      <c r="E3" s="6"/>
    </row>
    <row r="4" spans="1:5" ht="21.75" customHeight="1" x14ac:dyDescent="0.25">
      <c r="A4" s="10" t="s">
        <v>2</v>
      </c>
      <c r="B4" s="10" t="s">
        <v>1</v>
      </c>
      <c r="C4" s="11" t="s">
        <v>53</v>
      </c>
      <c r="D4" s="11">
        <v>0.4</v>
      </c>
      <c r="E4" s="6"/>
    </row>
    <row r="5" spans="1:5" ht="18" customHeight="1" x14ac:dyDescent="0.25">
      <c r="A5" s="10" t="s">
        <v>6</v>
      </c>
      <c r="B5" s="10" t="s">
        <v>1</v>
      </c>
      <c r="C5" s="11" t="s">
        <v>53</v>
      </c>
      <c r="D5" s="11">
        <v>0.4</v>
      </c>
      <c r="E5" s="10"/>
    </row>
    <row r="6" spans="1:5" ht="18" customHeight="1" x14ac:dyDescent="0.25">
      <c r="A6" s="10" t="s">
        <v>9</v>
      </c>
      <c r="B6" s="10" t="s">
        <v>1</v>
      </c>
      <c r="C6" s="11" t="s">
        <v>53</v>
      </c>
      <c r="D6" s="11">
        <v>0.4</v>
      </c>
      <c r="E6" s="10"/>
    </row>
    <row r="7" spans="1:5" ht="18" customHeight="1" x14ac:dyDescent="0.25">
      <c r="A7" s="10" t="s">
        <v>4</v>
      </c>
      <c r="B7" s="10" t="s">
        <v>14</v>
      </c>
      <c r="C7" s="11" t="s">
        <v>53</v>
      </c>
      <c r="D7" s="11">
        <v>0.4</v>
      </c>
      <c r="E7" s="10"/>
    </row>
    <row r="8" spans="1:5" ht="18" customHeight="1" x14ac:dyDescent="0.25">
      <c r="A8" s="10" t="s">
        <v>10</v>
      </c>
      <c r="B8" s="10" t="s">
        <v>14</v>
      </c>
      <c r="C8" s="11" t="s">
        <v>53</v>
      </c>
      <c r="D8" s="11">
        <v>0.4</v>
      </c>
      <c r="E8" s="10"/>
    </row>
    <row r="9" spans="1:5" ht="18" customHeight="1" x14ac:dyDescent="0.25">
      <c r="A9" s="10" t="s">
        <v>7</v>
      </c>
      <c r="B9" s="10" t="s">
        <v>14</v>
      </c>
      <c r="C9" s="11" t="s">
        <v>53</v>
      </c>
      <c r="D9" s="11">
        <v>0.4</v>
      </c>
      <c r="E9" s="10"/>
    </row>
    <row r="10" spans="1:5" ht="18" customHeight="1" x14ac:dyDescent="0.25">
      <c r="A10" s="10" t="s">
        <v>11</v>
      </c>
      <c r="B10" s="10" t="s">
        <v>8</v>
      </c>
      <c r="C10" s="11" t="s">
        <v>53</v>
      </c>
      <c r="D10" s="11">
        <v>0.4</v>
      </c>
      <c r="E10" s="10"/>
    </row>
    <row r="11" spans="1:5" ht="18" customHeight="1" x14ac:dyDescent="0.25">
      <c r="A11" s="10" t="s">
        <v>46</v>
      </c>
      <c r="B11" s="10" t="s">
        <v>8</v>
      </c>
      <c r="C11" s="11">
        <v>1500</v>
      </c>
      <c r="D11" s="11">
        <v>6</v>
      </c>
      <c r="E11" s="10"/>
    </row>
    <row r="12" spans="1:5" ht="18" customHeight="1" x14ac:dyDescent="0.25">
      <c r="A12" s="10" t="s">
        <v>47</v>
      </c>
      <c r="B12" s="10" t="s">
        <v>8</v>
      </c>
      <c r="C12" s="11">
        <v>1500</v>
      </c>
      <c r="D12" s="11">
        <v>6</v>
      </c>
      <c r="E12" s="10"/>
    </row>
    <row r="13" spans="1:5" ht="18" customHeight="1" x14ac:dyDescent="0.25">
      <c r="A13" s="10" t="s">
        <v>12</v>
      </c>
      <c r="B13" s="10" t="s">
        <v>8</v>
      </c>
      <c r="C13" s="11">
        <v>1500</v>
      </c>
      <c r="D13" s="11">
        <v>6</v>
      </c>
      <c r="E13" s="10"/>
    </row>
    <row r="14" spans="1:5" ht="18" customHeight="1" x14ac:dyDescent="0.25">
      <c r="A14" s="10" t="s">
        <v>48</v>
      </c>
      <c r="B14" s="10" t="s">
        <v>8</v>
      </c>
      <c r="C14" s="11">
        <v>1500</v>
      </c>
      <c r="D14" s="11">
        <v>6</v>
      </c>
      <c r="E14" s="10"/>
    </row>
    <row r="15" spans="1:5" ht="18" customHeight="1" x14ac:dyDescent="0.25">
      <c r="A15" s="10" t="s">
        <v>13</v>
      </c>
      <c r="B15" s="10" t="s">
        <v>8</v>
      </c>
      <c r="C15" s="11">
        <v>1500</v>
      </c>
      <c r="D15" s="11">
        <v>6</v>
      </c>
      <c r="E15" s="10"/>
    </row>
    <row r="16" spans="1:5" ht="27" customHeight="1" x14ac:dyDescent="0.25">
      <c r="A16" s="14" t="s">
        <v>41</v>
      </c>
      <c r="B16" s="14"/>
      <c r="C16" s="14"/>
      <c r="D16" s="14"/>
      <c r="E16" s="10"/>
    </row>
  </sheetData>
  <mergeCells count="2">
    <mergeCell ref="A1:B1"/>
    <mergeCell ref="A16:D1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C9" sqref="C9"/>
    </sheetView>
  </sheetViews>
  <sheetFormatPr defaultRowHeight="15" x14ac:dyDescent="0.25"/>
  <cols>
    <col min="1" max="1" width="20.28515625" style="5" customWidth="1"/>
    <col min="2" max="2" width="11.28515625" style="5" bestFit="1" customWidth="1"/>
    <col min="3" max="3" width="24" style="5" customWidth="1"/>
    <col min="4" max="4" width="11.140625" style="5" customWidth="1"/>
    <col min="5" max="5" width="35.85546875" style="5" customWidth="1"/>
    <col min="6" max="16384" width="9.140625" style="5"/>
  </cols>
  <sheetData>
    <row r="1" spans="1:5" ht="30.75" customHeight="1" x14ac:dyDescent="0.25">
      <c r="A1" s="16" t="s">
        <v>44</v>
      </c>
      <c r="B1" s="16"/>
      <c r="C1" s="16"/>
      <c r="D1" s="16"/>
      <c r="E1" s="16"/>
    </row>
    <row r="2" spans="1:5" ht="75" x14ac:dyDescent="0.25">
      <c r="A2" s="6" t="s">
        <v>15</v>
      </c>
      <c r="B2" s="6" t="s">
        <v>0</v>
      </c>
      <c r="C2" s="6" t="s">
        <v>54</v>
      </c>
      <c r="D2" s="6" t="s">
        <v>3</v>
      </c>
      <c r="E2" s="6" t="s">
        <v>51</v>
      </c>
    </row>
    <row r="3" spans="1:5" x14ac:dyDescent="0.25">
      <c r="A3" s="4" t="s">
        <v>2</v>
      </c>
      <c r="B3" s="4" t="s">
        <v>19</v>
      </c>
      <c r="C3" s="4">
        <v>3000</v>
      </c>
      <c r="D3" s="4">
        <v>0.4</v>
      </c>
      <c r="E3" s="4"/>
    </row>
    <row r="4" spans="1:5" x14ac:dyDescent="0.25">
      <c r="A4" s="4" t="s">
        <v>16</v>
      </c>
      <c r="B4" s="4" t="s">
        <v>19</v>
      </c>
      <c r="C4" s="4">
        <v>3000</v>
      </c>
      <c r="D4" s="4">
        <v>0.4</v>
      </c>
      <c r="E4" s="4"/>
    </row>
    <row r="5" spans="1:5" x14ac:dyDescent="0.25">
      <c r="A5" s="4" t="s">
        <v>6</v>
      </c>
      <c r="B5" s="4" t="s">
        <v>19</v>
      </c>
      <c r="C5" s="4">
        <v>3000</v>
      </c>
      <c r="D5" s="4">
        <v>0.4</v>
      </c>
      <c r="E5" s="4"/>
    </row>
    <row r="6" spans="1:5" x14ac:dyDescent="0.25">
      <c r="A6" s="4" t="s">
        <v>17</v>
      </c>
      <c r="B6" s="4" t="s">
        <v>19</v>
      </c>
      <c r="C6" s="4">
        <v>3000</v>
      </c>
      <c r="D6" s="4">
        <v>0.4</v>
      </c>
      <c r="E6" s="4"/>
    </row>
    <row r="7" spans="1:5" x14ac:dyDescent="0.25">
      <c r="A7" s="4" t="s">
        <v>18</v>
      </c>
      <c r="B7" s="4" t="s">
        <v>19</v>
      </c>
      <c r="C7" s="4">
        <v>3000</v>
      </c>
      <c r="D7" s="4">
        <v>0.4</v>
      </c>
      <c r="E7" s="4"/>
    </row>
    <row r="8" spans="1:5" x14ac:dyDescent="0.25">
      <c r="A8" s="4" t="s">
        <v>4</v>
      </c>
      <c r="B8" s="4" t="s">
        <v>19</v>
      </c>
      <c r="C8" s="4">
        <v>3000</v>
      </c>
      <c r="D8" s="4">
        <v>0.4</v>
      </c>
      <c r="E8" s="4"/>
    </row>
    <row r="9" spans="1:5" x14ac:dyDescent="0.25">
      <c r="A9" s="4" t="s">
        <v>20</v>
      </c>
      <c r="B9" s="4" t="s">
        <v>19</v>
      </c>
      <c r="C9" s="4">
        <v>3000</v>
      </c>
      <c r="D9" s="4">
        <v>0.4</v>
      </c>
      <c r="E9" s="4"/>
    </row>
    <row r="10" spans="1:5" x14ac:dyDescent="0.25">
      <c r="A10" s="4" t="s">
        <v>21</v>
      </c>
      <c r="B10" s="4" t="s">
        <v>19</v>
      </c>
      <c r="C10" s="4">
        <v>3000</v>
      </c>
      <c r="D10" s="4">
        <v>0.4</v>
      </c>
      <c r="E10" s="4"/>
    </row>
    <row r="11" spans="1:5" ht="27.75" customHeight="1" x14ac:dyDescent="0.25">
      <c r="A11" s="15" t="s">
        <v>42</v>
      </c>
      <c r="B11" s="15"/>
      <c r="C11" s="15"/>
      <c r="D11" s="15"/>
      <c r="E11" s="4"/>
    </row>
  </sheetData>
  <mergeCells count="2">
    <mergeCell ref="A11:D11"/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tabSelected="1" workbookViewId="0">
      <selection activeCell="Q4" sqref="Q4"/>
    </sheetView>
  </sheetViews>
  <sheetFormatPr defaultRowHeight="15" x14ac:dyDescent="0.25"/>
  <cols>
    <col min="1" max="1" width="3.5703125" customWidth="1"/>
    <col min="2" max="2" width="11.5703125" customWidth="1"/>
    <col min="3" max="3" width="11.140625" customWidth="1"/>
    <col min="4" max="4" width="21" customWidth="1"/>
    <col min="5" max="5" width="6.7109375" customWidth="1"/>
    <col min="7" max="9" width="8" customWidth="1"/>
  </cols>
  <sheetData>
    <row r="1" spans="1:18" ht="27.75" customHeight="1" x14ac:dyDescent="0.25">
      <c r="A1" s="22" t="s">
        <v>55</v>
      </c>
      <c r="B1" s="22"/>
      <c r="C1" s="22"/>
      <c r="D1" s="22"/>
      <c r="E1" s="22"/>
      <c r="F1" s="22"/>
    </row>
    <row r="2" spans="1:18" ht="36" customHeight="1" x14ac:dyDescent="0.25">
      <c r="A2" s="17" t="s">
        <v>22</v>
      </c>
      <c r="B2" s="17" t="s">
        <v>23</v>
      </c>
      <c r="C2" s="17"/>
      <c r="D2" s="17"/>
      <c r="E2" s="17"/>
      <c r="F2" s="17" t="s">
        <v>24</v>
      </c>
      <c r="G2" s="32" t="s">
        <v>52</v>
      </c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18" ht="27.75" customHeight="1" x14ac:dyDescent="0.25">
      <c r="A3" s="17"/>
      <c r="B3" s="17"/>
      <c r="C3" s="17"/>
      <c r="D3" s="17"/>
      <c r="E3" s="17"/>
      <c r="F3" s="17"/>
      <c r="G3" s="33" t="s">
        <v>58</v>
      </c>
      <c r="H3" s="33" t="s">
        <v>59</v>
      </c>
      <c r="I3" s="33" t="s">
        <v>60</v>
      </c>
      <c r="J3" s="33" t="s">
        <v>61</v>
      </c>
      <c r="K3" s="33" t="s">
        <v>62</v>
      </c>
      <c r="L3" s="33" t="s">
        <v>63</v>
      </c>
      <c r="M3" s="33" t="s">
        <v>64</v>
      </c>
      <c r="N3" s="33" t="s">
        <v>65</v>
      </c>
      <c r="O3" s="33" t="s">
        <v>66</v>
      </c>
      <c r="P3" s="33" t="s">
        <v>56</v>
      </c>
      <c r="Q3" s="33" t="s">
        <v>57</v>
      </c>
      <c r="R3" s="33" t="s">
        <v>67</v>
      </c>
    </row>
    <row r="4" spans="1:18" ht="44.25" customHeight="1" x14ac:dyDescent="0.25">
      <c r="A4" s="1">
        <v>1</v>
      </c>
      <c r="B4" s="18" t="s">
        <v>25</v>
      </c>
      <c r="C4" s="18"/>
      <c r="D4" s="18"/>
      <c r="E4" s="18"/>
      <c r="F4" s="1" t="s">
        <v>26</v>
      </c>
      <c r="G4" s="36"/>
      <c r="H4" s="36"/>
      <c r="I4" s="36"/>
      <c r="J4" s="36"/>
      <c r="K4" s="36"/>
      <c r="L4" s="36"/>
      <c r="M4" s="36"/>
      <c r="N4" s="36"/>
      <c r="O4" s="36"/>
      <c r="P4" s="34"/>
      <c r="Q4" s="35"/>
      <c r="R4" s="37"/>
    </row>
    <row r="5" spans="1:18" ht="27" customHeight="1" x14ac:dyDescent="0.25">
      <c r="A5" s="1">
        <v>2</v>
      </c>
      <c r="B5" s="18" t="s">
        <v>27</v>
      </c>
      <c r="C5" s="18"/>
      <c r="D5" s="18"/>
      <c r="E5" s="18"/>
      <c r="F5" s="1" t="s">
        <v>28</v>
      </c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</row>
    <row r="6" spans="1:18" ht="27" customHeight="1" x14ac:dyDescent="0.25">
      <c r="A6" s="1">
        <v>3</v>
      </c>
      <c r="B6" s="18" t="s">
        <v>29</v>
      </c>
      <c r="C6" s="18"/>
      <c r="D6" s="18"/>
      <c r="E6" s="18"/>
      <c r="F6" s="1" t="s">
        <v>26</v>
      </c>
      <c r="G6" s="1"/>
      <c r="H6" s="1"/>
      <c r="I6" s="1"/>
      <c r="J6" s="1"/>
      <c r="K6" s="1"/>
      <c r="L6" s="1"/>
      <c r="M6" s="1"/>
      <c r="N6" s="1"/>
      <c r="O6" s="1"/>
      <c r="P6" s="8"/>
      <c r="Q6" s="3"/>
      <c r="R6" s="3"/>
    </row>
    <row r="7" spans="1:18" ht="27" customHeight="1" x14ac:dyDescent="0.25">
      <c r="A7" s="1">
        <v>4</v>
      </c>
      <c r="B7" s="18" t="s">
        <v>30</v>
      </c>
      <c r="C7" s="18"/>
      <c r="D7" s="18"/>
      <c r="E7" s="18"/>
      <c r="F7" s="1" t="s">
        <v>26</v>
      </c>
      <c r="G7" s="1"/>
      <c r="H7" s="1"/>
      <c r="I7" s="1"/>
      <c r="J7" s="1"/>
      <c r="K7" s="1"/>
      <c r="L7" s="1"/>
      <c r="M7" s="1"/>
      <c r="N7" s="1"/>
      <c r="O7" s="1"/>
      <c r="P7" s="8"/>
      <c r="Q7" s="3"/>
      <c r="R7" s="3"/>
    </row>
    <row r="8" spans="1:18" ht="27" customHeight="1" x14ac:dyDescent="0.25">
      <c r="A8" s="26">
        <v>5</v>
      </c>
      <c r="B8" s="18" t="s">
        <v>31</v>
      </c>
      <c r="C8" s="18"/>
      <c r="D8" s="18"/>
      <c r="E8" s="2" t="s">
        <v>32</v>
      </c>
      <c r="F8" s="1" t="s">
        <v>26</v>
      </c>
      <c r="G8" s="1"/>
      <c r="H8" s="1"/>
      <c r="I8" s="1"/>
      <c r="J8" s="1"/>
      <c r="K8" s="1"/>
      <c r="L8" s="1"/>
      <c r="M8" s="1"/>
      <c r="N8" s="1"/>
      <c r="O8" s="1"/>
      <c r="P8" s="8"/>
      <c r="Q8" s="3"/>
      <c r="R8" s="3"/>
    </row>
    <row r="9" spans="1:18" ht="27" customHeight="1" x14ac:dyDescent="0.25">
      <c r="A9" s="26"/>
      <c r="B9" s="18"/>
      <c r="C9" s="18"/>
      <c r="D9" s="18"/>
      <c r="E9" s="2" t="s">
        <v>33</v>
      </c>
      <c r="F9" s="1" t="s">
        <v>26</v>
      </c>
      <c r="G9" s="1"/>
      <c r="H9" s="1"/>
      <c r="I9" s="1"/>
      <c r="J9" s="1"/>
      <c r="K9" s="1"/>
      <c r="L9" s="1"/>
      <c r="M9" s="1"/>
      <c r="N9" s="1"/>
      <c r="O9" s="1"/>
      <c r="P9" s="8"/>
      <c r="Q9" s="3"/>
      <c r="R9" s="3"/>
    </row>
    <row r="10" spans="1:18" ht="27" customHeight="1" x14ac:dyDescent="0.25">
      <c r="A10" s="27">
        <v>6</v>
      </c>
      <c r="B10" s="18" t="s">
        <v>34</v>
      </c>
      <c r="C10" s="18"/>
      <c r="D10" s="18"/>
      <c r="E10" s="2" t="s">
        <v>32</v>
      </c>
      <c r="F10" s="1" t="s">
        <v>26</v>
      </c>
      <c r="G10" s="1"/>
      <c r="H10" s="1"/>
      <c r="I10" s="1"/>
      <c r="J10" s="1"/>
      <c r="K10" s="1"/>
      <c r="L10" s="1"/>
      <c r="M10" s="1"/>
      <c r="N10" s="1"/>
      <c r="O10" s="1"/>
      <c r="P10" s="8"/>
      <c r="Q10" s="3"/>
      <c r="R10" s="3"/>
    </row>
    <row r="11" spans="1:18" ht="27" customHeight="1" x14ac:dyDescent="0.25">
      <c r="A11" s="28"/>
      <c r="B11" s="18"/>
      <c r="C11" s="18"/>
      <c r="D11" s="18"/>
      <c r="E11" s="2" t="s">
        <v>33</v>
      </c>
      <c r="F11" s="1" t="s">
        <v>26</v>
      </c>
      <c r="G11" s="1"/>
      <c r="H11" s="1"/>
      <c r="I11" s="1"/>
      <c r="J11" s="1"/>
      <c r="K11" s="1"/>
      <c r="L11" s="1"/>
      <c r="M11" s="1"/>
      <c r="N11" s="1"/>
      <c r="O11" s="1"/>
      <c r="P11" s="8"/>
      <c r="Q11" s="3"/>
      <c r="R11" s="3"/>
    </row>
    <row r="12" spans="1:18" ht="27" customHeight="1" x14ac:dyDescent="0.25">
      <c r="A12" s="1">
        <v>7</v>
      </c>
      <c r="B12" s="18" t="s">
        <v>35</v>
      </c>
      <c r="C12" s="18"/>
      <c r="D12" s="18"/>
      <c r="E12" s="18"/>
      <c r="F12" s="1" t="s">
        <v>26</v>
      </c>
      <c r="G12" s="1"/>
      <c r="H12" s="1"/>
      <c r="I12" s="1"/>
      <c r="J12" s="1"/>
      <c r="K12" s="1"/>
      <c r="L12" s="1"/>
      <c r="M12" s="1"/>
      <c r="N12" s="1"/>
      <c r="O12" s="1"/>
      <c r="P12" s="8"/>
      <c r="Q12" s="3"/>
      <c r="R12" s="3"/>
    </row>
    <row r="13" spans="1:18" ht="27" customHeight="1" x14ac:dyDescent="0.25">
      <c r="A13" s="1">
        <v>8</v>
      </c>
      <c r="B13" s="18" t="s">
        <v>36</v>
      </c>
      <c r="C13" s="18"/>
      <c r="D13" s="18"/>
      <c r="E13" s="18"/>
      <c r="F13" s="1" t="s">
        <v>26</v>
      </c>
      <c r="G13" s="1"/>
      <c r="H13" s="1"/>
      <c r="I13" s="1"/>
      <c r="J13" s="1"/>
      <c r="K13" s="1"/>
      <c r="L13" s="1"/>
      <c r="M13" s="1"/>
      <c r="N13" s="1"/>
      <c r="O13" s="1"/>
      <c r="P13" s="8"/>
      <c r="Q13" s="3"/>
      <c r="R13" s="3"/>
    </row>
    <row r="14" spans="1:18" ht="27" customHeight="1" x14ac:dyDescent="0.25">
      <c r="A14" s="1">
        <v>9</v>
      </c>
      <c r="B14" s="18" t="s">
        <v>37</v>
      </c>
      <c r="C14" s="18"/>
      <c r="D14" s="18"/>
      <c r="E14" s="18"/>
      <c r="F14" s="1" t="s">
        <v>26</v>
      </c>
      <c r="G14" s="1"/>
      <c r="H14" s="1"/>
      <c r="I14" s="1"/>
      <c r="J14" s="1"/>
      <c r="K14" s="1"/>
      <c r="L14" s="1"/>
      <c r="M14" s="1"/>
      <c r="N14" s="1"/>
      <c r="O14" s="1"/>
      <c r="P14" s="8"/>
      <c r="Q14" s="3"/>
      <c r="R14" s="3"/>
    </row>
    <row r="15" spans="1:18" ht="27" customHeight="1" x14ac:dyDescent="0.25">
      <c r="A15" s="1">
        <v>10</v>
      </c>
      <c r="B15" s="18" t="s">
        <v>38</v>
      </c>
      <c r="C15" s="18"/>
      <c r="D15" s="18"/>
      <c r="E15" s="18"/>
      <c r="F15" s="1" t="s">
        <v>26</v>
      </c>
      <c r="G15" s="1"/>
      <c r="H15" s="1"/>
      <c r="I15" s="1"/>
      <c r="J15" s="1"/>
      <c r="K15" s="1"/>
      <c r="L15" s="1"/>
      <c r="M15" s="1"/>
      <c r="N15" s="1"/>
      <c r="O15" s="1"/>
      <c r="P15" s="8"/>
      <c r="Q15" s="3"/>
      <c r="R15" s="3"/>
    </row>
    <row r="16" spans="1:18" ht="27" customHeight="1" x14ac:dyDescent="0.25">
      <c r="A16" s="1">
        <v>11</v>
      </c>
      <c r="B16" s="18" t="s">
        <v>39</v>
      </c>
      <c r="C16" s="18"/>
      <c r="D16" s="18"/>
      <c r="E16" s="18"/>
      <c r="F16" s="1" t="s">
        <v>40</v>
      </c>
      <c r="G16" s="1"/>
      <c r="H16" s="1"/>
      <c r="I16" s="1"/>
      <c r="J16" s="1"/>
      <c r="K16" s="1"/>
      <c r="L16" s="1"/>
      <c r="M16" s="1"/>
      <c r="N16" s="1"/>
      <c r="O16" s="1"/>
      <c r="P16" s="8"/>
      <c r="Q16" s="3"/>
      <c r="R16" s="3"/>
    </row>
    <row r="17" spans="1:18" ht="30.75" customHeight="1" thickBot="1" x14ac:dyDescent="0.3">
      <c r="A17" s="19" t="s">
        <v>41</v>
      </c>
      <c r="B17" s="20"/>
      <c r="C17" s="20"/>
      <c r="D17" s="20"/>
      <c r="E17" s="20"/>
      <c r="F17" s="21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</row>
    <row r="18" spans="1:18" ht="30.75" customHeight="1" thickBot="1" x14ac:dyDescent="0.3">
      <c r="A18" s="29" t="s">
        <v>45</v>
      </c>
      <c r="B18" s="30"/>
      <c r="C18" s="30"/>
      <c r="D18" s="30"/>
      <c r="E18" s="30"/>
      <c r="F18" s="31"/>
      <c r="G18" s="23">
        <f>G17+H17+I17+J17+K17+L17+M17+N17+O17+Q17+R17</f>
        <v>0</v>
      </c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5"/>
    </row>
  </sheetData>
  <mergeCells count="21">
    <mergeCell ref="A1:F1"/>
    <mergeCell ref="G2:R2"/>
    <mergeCell ref="G18:R18"/>
    <mergeCell ref="B7:E7"/>
    <mergeCell ref="A8:A9"/>
    <mergeCell ref="B8:D9"/>
    <mergeCell ref="A10:A11"/>
    <mergeCell ref="B10:D11"/>
    <mergeCell ref="A18:F18"/>
    <mergeCell ref="B12:E12"/>
    <mergeCell ref="B13:E13"/>
    <mergeCell ref="B14:E14"/>
    <mergeCell ref="B15:E15"/>
    <mergeCell ref="B5:E5"/>
    <mergeCell ref="A2:A3"/>
    <mergeCell ref="B2:E3"/>
    <mergeCell ref="F2:F3"/>
    <mergeCell ref="B4:E4"/>
    <mergeCell ref="A17:F17"/>
    <mergeCell ref="B16:E16"/>
    <mergeCell ref="B6:E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Շարժիչներ Լոտ 1</vt:lpstr>
      <vt:lpstr>Խոր․Հոր․Ագրեգատներ Լոտ 2</vt:lpstr>
      <vt:lpstr>Տրանսֆորմատորներ Լոտ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2020-11-04T10:50:59Z</dcterms:modified>
</cp:coreProperties>
</file>